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orma2\Desktop\Ev Tec 7ma Licitación 2025\"/>
    </mc:Choice>
  </mc:AlternateContent>
  <xr:revisionPtr revIDLastSave="0" documentId="13_ncr:1_{8E46520F-B2A0-4FBE-AB21-5594A56EC130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V. EVALUACIÓN DE CURSOS" sheetId="1" r:id="rId1"/>
    <sheet name="VIII. DETALLE EV CURSO POR OTEC" sheetId="2" r:id="rId2"/>
  </sheets>
  <definedNames>
    <definedName name="_xlnm._FilterDatabase" localSheetId="0" hidden="1">'V. EVALUACIÓN DE CURSOS'!$A$6:$W$6</definedName>
    <definedName name="_xlnm._FilterDatabase" localSheetId="1" hidden="1">'VIII. DETALLE EV CURSO POR OTEC'!$A$5:$K$27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2" l="1"/>
  <c r="F27" i="2"/>
  <c r="G27" i="2"/>
  <c r="H27" i="2"/>
  <c r="I27" i="2"/>
  <c r="J27" i="2"/>
  <c r="K27" i="2"/>
  <c r="D27" i="2"/>
</calcChain>
</file>

<file path=xl/sharedStrings.xml><?xml version="1.0" encoding="utf-8"?>
<sst xmlns="http://schemas.openxmlformats.org/spreadsheetml/2006/main" count="169" uniqueCount="109">
  <si>
    <t>Datos de la propuesta</t>
  </si>
  <si>
    <t>PUNTAJE FINAL</t>
  </si>
  <si>
    <r>
      <t xml:space="preserve">(SI/NO) </t>
    </r>
    <r>
      <rPr>
        <b/>
        <vertAlign val="superscript"/>
        <sz val="11"/>
        <color rgb="FF000000"/>
        <rFont val="Calibri"/>
        <family val="2"/>
        <scheme val="minor"/>
      </rPr>
      <t>(1)</t>
    </r>
  </si>
  <si>
    <t>N°</t>
  </si>
  <si>
    <t>Rut Otec</t>
  </si>
  <si>
    <t>Razón Social Otec</t>
  </si>
  <si>
    <t xml:space="preserve">Código curso </t>
  </si>
  <si>
    <t>Nombre del Curso</t>
  </si>
  <si>
    <t>V. EVALUACIÓN DE CURSOS (Solo propuestas que pasaron la verificación de requisitos de cursos)</t>
  </si>
  <si>
    <t>VIII. DETALLE EVALUACIÓN DE CURSOS POR OTEC</t>
  </si>
  <si>
    <t>Rut OTEC</t>
  </si>
  <si>
    <t>Razón Social OTEC</t>
  </si>
  <si>
    <t>N° de cursos presentados</t>
  </si>
  <si>
    <t>Propuesta de Adjudicación</t>
  </si>
  <si>
    <t>Aprobados</t>
  </si>
  <si>
    <t>Rechazados</t>
  </si>
  <si>
    <t>N° de Cursos</t>
  </si>
  <si>
    <t>Adjudica</t>
  </si>
  <si>
    <t>Totales</t>
  </si>
  <si>
    <t>Admisibilidad por RUT</t>
  </si>
  <si>
    <t>Admisibilidad por oferta- curso</t>
  </si>
  <si>
    <t>Evaluación por puntaje</t>
  </si>
  <si>
    <t>6.2 EVALUACIÓN EXPERIENCIA DEL OFERENTE (10%)</t>
  </si>
  <si>
    <t>6.3 EVALUACIÓN COMPORTAMIENTO                       (10%)</t>
  </si>
  <si>
    <t>6.4 EVALUACIÓN PROPUESTA TÉCNICA (75%)</t>
  </si>
  <si>
    <r>
      <t xml:space="preserve">6.4.1 EVALUACIÓN PROPUESTA FORMATIVA (45 % </t>
    </r>
    <r>
      <rPr>
        <b/>
        <u/>
        <sz val="10"/>
        <rFont val="Calibri"/>
        <family val="2"/>
        <scheme val="minor"/>
      </rPr>
      <t>Sólo para cursos con plan formativo propuesto por el oferente</t>
    </r>
    <r>
      <rPr>
        <b/>
        <sz val="10"/>
        <rFont val="Calibri"/>
        <family val="2"/>
        <scheme val="minor"/>
      </rPr>
      <t>)</t>
    </r>
  </si>
  <si>
    <t>6.4.1.1     Evaluación a nivel de plan o propuesta formativa (35 %)</t>
  </si>
  <si>
    <t>6.4.1.2 Evaluación a nivel de módulos de propueta formativa (65%)</t>
  </si>
  <si>
    <t>2                      Relación de la competencia y el nombre del módulo se relaciona con la competencia y el nombre del plan formativo (25%)</t>
  </si>
  <si>
    <t>5                                         Los contenidos abordados permiten desarrollar los aprendizajes esperados de cada módulo. (15%)</t>
  </si>
  <si>
    <t>6.4.2 EVALUACIÓN DE METODOLOGIA                                                                            (100 % Para cursos con plan formativo SENCE y 55 % para cursos propuestos por el oferente)</t>
  </si>
  <si>
    <t xml:space="preserve"> 1.                               Cumple con todos los componentes exigidos para el plan formativo (50%)</t>
  </si>
  <si>
    <t>2.                                         Se identifican los requisistos de ingreso del participante al plan formativo. (50 %)</t>
  </si>
  <si>
    <t>1                                                 Relación entre los componentes del módulo propuesto (15%)</t>
  </si>
  <si>
    <t>3                         Relación de los aprendizajes esperados del módulo con la competencia del módulo. (20%)</t>
  </si>
  <si>
    <t>4                                         Los criterios de evaluación permiten evidenciar los aprendizajes esperados de cada módulo. (25 %)</t>
  </si>
  <si>
    <t>1                              Relación entre metodología y competencia (30%)</t>
  </si>
  <si>
    <t>2                                Proceso de Aprendizaje (30%)</t>
  </si>
  <si>
    <t>3                                   Uso de equipos y herramientas (20%)</t>
  </si>
  <si>
    <t>4                              Uso y distribución de materiales e insumos (10%)</t>
  </si>
  <si>
    <t>5                                     Uso de la infraestructura (10%)</t>
  </si>
  <si>
    <t xml:space="preserve">6.5 EVALUACIÓN ECONOMICA   (5%) </t>
  </si>
  <si>
    <t>76712274-8</t>
  </si>
  <si>
    <t>Desarrollo y Equidad Spa</t>
  </si>
  <si>
    <t>76460844-5</t>
  </si>
  <si>
    <t>Servicio de Capacitación Caitec Spa</t>
  </si>
  <si>
    <t>78335301-6</t>
  </si>
  <si>
    <t>Capacitaciones ACITEC Spa</t>
  </si>
  <si>
    <t>79676750-2</t>
  </si>
  <si>
    <t>I.E.T. Instituto para el Trabajo de Empresas Ltda.</t>
  </si>
  <si>
    <t>77807334-K</t>
  </si>
  <si>
    <t>SOCIEDAD PARA LA FORMACION Y CAPACITACION SPA</t>
  </si>
  <si>
    <t>76928190-8</t>
  </si>
  <si>
    <t>VELIZ NÚÑEZ Y COMPAÑIA LIMITADA</t>
  </si>
  <si>
    <t>77594400-5</t>
  </si>
  <si>
    <t>Visión Austral Capacitación Ltda.</t>
  </si>
  <si>
    <t>76004998-0</t>
  </si>
  <si>
    <t>Sociedad para la Gestión y Desarrollo de la Capacitación Limitada</t>
  </si>
  <si>
    <t>Escuela de conductores Nancy Velásquez Parra E.I.R.L.</t>
  </si>
  <si>
    <t>Servicios de Capacitación Ltda.</t>
  </si>
  <si>
    <t>76049112-8</t>
  </si>
  <si>
    <t>Centro de Servicios de Capacitación Empresarial y Tecnológica Ltda.</t>
  </si>
  <si>
    <t>76661760-3</t>
  </si>
  <si>
    <t>Soc. Coresol de Capacitación Ltda.</t>
  </si>
  <si>
    <t>Asociación de Capacitación Juvenil Boreal</t>
  </si>
  <si>
    <t>VANGUARDIA CAPACITACIONES EIRL</t>
  </si>
  <si>
    <t>Sociedad Intelektas Capacitaciones Ltda</t>
  </si>
  <si>
    <t>77484320-5</t>
  </si>
  <si>
    <t>CENTRO DE CAPACITACION, ACCION Y FUTURO LTDA.</t>
  </si>
  <si>
    <t>DESERET CAPACITACIONES</t>
  </si>
  <si>
    <t>76368489-K</t>
  </si>
  <si>
    <t>Capacitaciones Avansur Limitada</t>
  </si>
  <si>
    <t>PAUSA LTDA</t>
  </si>
  <si>
    <t>76440444-0</t>
  </si>
  <si>
    <t>Servicios de capacitación Nogal Chile SpA</t>
  </si>
  <si>
    <t>ASISTENCIA EN EL MANTENIMIENTO ELÉCTRICO DE BAJA TENSIÓN</t>
  </si>
  <si>
    <t>SERVICIOS DE INSTALACIÓN Y MANTENIMIENTO DE ARTEFACTOS DE CALEFACCIÓN A PELLET</t>
  </si>
  <si>
    <t>LABORES DE SOPORTE EN INSTALACIONES SANITARIAS</t>
  </si>
  <si>
    <t>OPERACIÓN DE EQUIPOS DE MOVIMIENTO DE TIERRA AVANZADO</t>
  </si>
  <si>
    <t>Operación y mantención básica de maquinaria Agrícola</t>
  </si>
  <si>
    <t>OPERACIÓN DE GRÚA HORQUILLA</t>
  </si>
  <si>
    <t>CURSO CONVENCIONAL CONDUCENTE A LICENCIA DE CONDUCTOR PROFESIONAL CLASE A-2</t>
  </si>
  <si>
    <t>CURSO ESPECIAL CON SIMULADOR DE INMERSIÓN TOTAL CONDUCENTE A LICENCIA DE CONDUCTOR PROFESIONAL CLASE A-3</t>
  </si>
  <si>
    <t xml:space="preserve">Árbitraje y  Mesa de Control Basquetball.  </t>
  </si>
  <si>
    <t>CURSO CONVENCIONAL CONDUCENTE A LICENCIA DE CONDUCIR CLASE B</t>
  </si>
  <si>
    <t>CURSO ESPECIAL CON SIMULADOR DE INMERSIÓN TOTAL CONDUCENTE A LICENCIA DE CONDUCTOR PROFESIONAL CLASE A-5</t>
  </si>
  <si>
    <t>SI</t>
  </si>
  <si>
    <t>NO</t>
  </si>
  <si>
    <t>Véliz Núñez y compañía limitada</t>
  </si>
  <si>
    <t>Fundación Educacional Escondida</t>
  </si>
  <si>
    <t>78.335.301-6</t>
  </si>
  <si>
    <t>79.676.750-2</t>
  </si>
  <si>
    <t>77.807.334-K</t>
  </si>
  <si>
    <t>76.928.190-8</t>
  </si>
  <si>
    <t>74.191.400-K</t>
  </si>
  <si>
    <t>77.594.400-5</t>
  </si>
  <si>
    <t>76.004.998-0</t>
  </si>
  <si>
    <t>76.321.951-8</t>
  </si>
  <si>
    <t>78.158.670-6</t>
  </si>
  <si>
    <t>76.049.112-8</t>
  </si>
  <si>
    <t>76.661.760-3</t>
  </si>
  <si>
    <t>65.057.122-3</t>
  </si>
  <si>
    <t>76.272.762-5</t>
  </si>
  <si>
    <t>76.048.178-5</t>
  </si>
  <si>
    <t>77.484.320-5</t>
  </si>
  <si>
    <t>76.681.269-4</t>
  </si>
  <si>
    <t>76.368.489-K</t>
  </si>
  <si>
    <t>76.584.899-7</t>
  </si>
  <si>
    <t>76.440.444-0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</si>
</sst>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9CC2E5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53">
    <xf numFmtId="0" fontId="0" fillId="0" borderId="0" xfId="0"/>
    <xf numFmtId="0" fontId="0" fillId="2" borderId="0" xfId="0" applyFill="1"/>
    <xf numFmtId="0" fontId="4" fillId="2" borderId="12" xfId="0" applyFont="1" applyFill="1" applyBorder="1" applyAlignment="1">
      <alignment vertical="center" wrapText="1"/>
    </xf>
    <xf numFmtId="0" fontId="0" fillId="0" borderId="11" xfId="0" applyBorder="1"/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 textRotation="90" wrapText="1"/>
    </xf>
    <xf numFmtId="0" fontId="6" fillId="3" borderId="25" xfId="2" applyFont="1" applyFill="1" applyBorder="1" applyAlignment="1">
      <alignment horizontal="center" vertical="top" wrapText="1"/>
    </xf>
    <xf numFmtId="0" fontId="6" fillId="3" borderId="26" xfId="2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2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9" fillId="3" borderId="14" xfId="2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3" borderId="0" xfId="2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0" borderId="16" xfId="0" applyFont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6" fillId="2" borderId="21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0" fillId="2" borderId="11" xfId="0" applyFill="1" applyBorder="1"/>
  </cellXfs>
  <cellStyles count="3">
    <cellStyle name="Normal" xfId="0" builtinId="0"/>
    <cellStyle name="Normal 2" xfId="1" xr:uid="{00000000-0005-0000-0000-000001000000}"/>
    <cellStyle name="Normal 6" xfId="2" xr:uid="{40A0B0B6-3906-41A4-9162-5EAD728D4F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zoomScale="80" zoomScaleNormal="80" workbookViewId="0">
      <selection activeCell="C6" sqref="C6"/>
    </sheetView>
  </sheetViews>
  <sheetFormatPr baseColWidth="10" defaultColWidth="11.5703125" defaultRowHeight="15" x14ac:dyDescent="0.25"/>
  <cols>
    <col min="1" max="1" width="4.140625" style="1" customWidth="1"/>
    <col min="2" max="2" width="14.42578125" style="1" customWidth="1"/>
    <col min="3" max="3" width="49.5703125" style="1" customWidth="1"/>
    <col min="4" max="4" width="12.85546875" style="1" customWidth="1"/>
    <col min="5" max="5" width="40.42578125" style="1" customWidth="1"/>
    <col min="6" max="6" width="17.7109375" customWidth="1"/>
    <col min="7" max="9" width="17.7109375" style="1" customWidth="1"/>
    <col min="10" max="10" width="16" style="1" customWidth="1"/>
    <col min="11" max="12" width="14.5703125" style="1" customWidth="1"/>
    <col min="13" max="13" width="15.28515625" style="1" customWidth="1"/>
    <col min="14" max="14" width="14.7109375" style="1" customWidth="1"/>
    <col min="15" max="16" width="15" style="1" customWidth="1"/>
    <col min="17" max="17" width="15.42578125" style="1" customWidth="1"/>
    <col min="18" max="18" width="12.42578125" style="1" customWidth="1"/>
    <col min="19" max="19" width="17.140625" style="1" customWidth="1"/>
    <col min="20" max="20" width="9.85546875" style="1" customWidth="1"/>
    <col min="21" max="21" width="12" style="1" customWidth="1"/>
    <col min="22" max="22" width="8.85546875" style="1" customWidth="1"/>
    <col min="23" max="16384" width="11.5703125" style="1"/>
  </cols>
  <sheetData>
    <row r="1" spans="1:22" ht="18.75" x14ac:dyDescent="0.25">
      <c r="A1" s="11" t="s">
        <v>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3" spans="1:22" ht="30" customHeight="1" x14ac:dyDescent="0.25">
      <c r="A3" s="12" t="s">
        <v>0</v>
      </c>
      <c r="B3" s="12"/>
      <c r="C3" s="12"/>
      <c r="D3" s="12"/>
      <c r="E3" s="12"/>
      <c r="F3" s="15" t="s">
        <v>22</v>
      </c>
      <c r="G3" s="14" t="s">
        <v>23</v>
      </c>
      <c r="H3" s="20" t="s">
        <v>24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13" t="s">
        <v>41</v>
      </c>
      <c r="U3" s="13" t="s">
        <v>1</v>
      </c>
      <c r="V3" s="16" t="s">
        <v>17</v>
      </c>
    </row>
    <row r="4" spans="1:22" ht="30" customHeight="1" x14ac:dyDescent="0.25">
      <c r="A4" s="12"/>
      <c r="B4" s="12"/>
      <c r="C4" s="12"/>
      <c r="D4" s="12"/>
      <c r="E4" s="12"/>
      <c r="F4" s="15"/>
      <c r="G4" s="14"/>
      <c r="H4" s="29" t="s">
        <v>25</v>
      </c>
      <c r="I4" s="30"/>
      <c r="J4" s="30"/>
      <c r="K4" s="30"/>
      <c r="L4" s="30"/>
      <c r="M4" s="30"/>
      <c r="N4" s="31"/>
      <c r="O4" s="23" t="s">
        <v>30</v>
      </c>
      <c r="P4" s="24"/>
      <c r="Q4" s="24"/>
      <c r="R4" s="24"/>
      <c r="S4" s="25"/>
      <c r="T4" s="13"/>
      <c r="U4" s="13"/>
      <c r="V4" s="17"/>
    </row>
    <row r="5" spans="1:22" ht="30" customHeight="1" x14ac:dyDescent="0.25">
      <c r="A5" s="6"/>
      <c r="B5" s="6"/>
      <c r="C5" s="6"/>
      <c r="D5" s="6"/>
      <c r="E5" s="6"/>
      <c r="F5" s="15"/>
      <c r="G5" s="14"/>
      <c r="H5" s="18" t="s">
        <v>26</v>
      </c>
      <c r="I5" s="19"/>
      <c r="J5" s="20" t="s">
        <v>27</v>
      </c>
      <c r="K5" s="21"/>
      <c r="L5" s="21"/>
      <c r="M5" s="21"/>
      <c r="N5" s="22"/>
      <c r="O5" s="26"/>
      <c r="P5" s="27"/>
      <c r="Q5" s="27"/>
      <c r="R5" s="27"/>
      <c r="S5" s="28"/>
      <c r="T5" s="13"/>
      <c r="U5" s="13"/>
      <c r="V5" s="7"/>
    </row>
    <row r="6" spans="1:22" ht="145.5" customHeight="1" x14ac:dyDescent="0.25">
      <c r="A6" s="47" t="s">
        <v>3</v>
      </c>
      <c r="B6" s="47" t="s">
        <v>4</v>
      </c>
      <c r="C6" s="47" t="s">
        <v>5</v>
      </c>
      <c r="D6" s="47" t="s">
        <v>6</v>
      </c>
      <c r="E6" s="47" t="s">
        <v>7</v>
      </c>
      <c r="F6" s="48"/>
      <c r="G6" s="49"/>
      <c r="H6" s="50" t="s">
        <v>31</v>
      </c>
      <c r="I6" s="51" t="s">
        <v>32</v>
      </c>
      <c r="J6" s="51" t="s">
        <v>33</v>
      </c>
      <c r="K6" s="51" t="s">
        <v>28</v>
      </c>
      <c r="L6" s="51" t="s">
        <v>34</v>
      </c>
      <c r="M6" s="51" t="s">
        <v>35</v>
      </c>
      <c r="N6" s="51" t="s">
        <v>29</v>
      </c>
      <c r="O6" s="8" t="s">
        <v>36</v>
      </c>
      <c r="P6" s="9" t="s">
        <v>37</v>
      </c>
      <c r="Q6" s="9" t="s">
        <v>38</v>
      </c>
      <c r="R6" s="9" t="s">
        <v>39</v>
      </c>
      <c r="S6" s="9" t="s">
        <v>40</v>
      </c>
      <c r="T6" s="16"/>
      <c r="U6" s="16"/>
      <c r="V6" s="10" t="s">
        <v>2</v>
      </c>
    </row>
    <row r="7" spans="1:22" x14ac:dyDescent="0.25">
      <c r="A7" s="52"/>
      <c r="B7" s="52" t="s">
        <v>42</v>
      </c>
      <c r="C7" s="52" t="s">
        <v>43</v>
      </c>
      <c r="D7" s="52">
        <v>14289</v>
      </c>
      <c r="E7" s="52" t="s">
        <v>76</v>
      </c>
      <c r="F7" s="3">
        <v>1</v>
      </c>
      <c r="G7" s="52">
        <v>7</v>
      </c>
      <c r="H7" s="52"/>
      <c r="I7" s="52"/>
      <c r="J7" s="52"/>
      <c r="K7" s="52"/>
      <c r="L7" s="52"/>
      <c r="M7" s="52"/>
      <c r="N7" s="52"/>
      <c r="O7" s="52">
        <v>7</v>
      </c>
      <c r="P7" s="52">
        <v>7</v>
      </c>
      <c r="Q7" s="52">
        <v>5</v>
      </c>
      <c r="R7" s="52">
        <v>5</v>
      </c>
      <c r="S7" s="52">
        <v>7</v>
      </c>
      <c r="T7" s="52">
        <v>7</v>
      </c>
      <c r="U7" s="52">
        <v>6</v>
      </c>
      <c r="V7" s="52" t="s">
        <v>86</v>
      </c>
    </row>
    <row r="8" spans="1:22" x14ac:dyDescent="0.25">
      <c r="A8" s="52"/>
      <c r="B8" s="52" t="s">
        <v>44</v>
      </c>
      <c r="C8" s="52" t="s">
        <v>45</v>
      </c>
      <c r="D8" s="52">
        <v>14495</v>
      </c>
      <c r="E8" s="52" t="s">
        <v>75</v>
      </c>
      <c r="F8" s="3">
        <v>3</v>
      </c>
      <c r="G8" s="52">
        <v>5</v>
      </c>
      <c r="H8" s="52"/>
      <c r="I8" s="52"/>
      <c r="J8" s="52"/>
      <c r="K8" s="52"/>
      <c r="L8" s="52"/>
      <c r="M8" s="52"/>
      <c r="N8" s="52"/>
      <c r="O8" s="52">
        <v>7</v>
      </c>
      <c r="P8" s="52">
        <v>7</v>
      </c>
      <c r="Q8" s="52">
        <v>5</v>
      </c>
      <c r="R8" s="52">
        <v>5</v>
      </c>
      <c r="S8" s="52">
        <v>7</v>
      </c>
      <c r="T8" s="52">
        <v>5.9</v>
      </c>
      <c r="U8" s="52">
        <v>5.9</v>
      </c>
      <c r="V8" s="52" t="s">
        <v>87</v>
      </c>
    </row>
    <row r="9" spans="1:22" x14ac:dyDescent="0.25">
      <c r="A9" s="52"/>
      <c r="B9" s="52" t="s">
        <v>46</v>
      </c>
      <c r="C9" s="52" t="s">
        <v>47</v>
      </c>
      <c r="D9" s="52">
        <v>14495</v>
      </c>
      <c r="E9" s="52" t="s">
        <v>75</v>
      </c>
      <c r="F9" s="3">
        <v>1</v>
      </c>
      <c r="G9" s="52">
        <v>7</v>
      </c>
      <c r="H9" s="52"/>
      <c r="I9" s="52"/>
      <c r="J9" s="52"/>
      <c r="K9" s="52"/>
      <c r="L9" s="52"/>
      <c r="M9" s="52"/>
      <c r="N9" s="52"/>
      <c r="O9" s="52">
        <v>7</v>
      </c>
      <c r="P9" s="52">
        <v>7</v>
      </c>
      <c r="Q9" s="52">
        <v>5</v>
      </c>
      <c r="R9" s="52">
        <v>5</v>
      </c>
      <c r="S9" s="52">
        <v>7</v>
      </c>
      <c r="T9" s="52">
        <v>7</v>
      </c>
      <c r="U9" s="52">
        <v>6</v>
      </c>
      <c r="V9" s="52" t="s">
        <v>87</v>
      </c>
    </row>
    <row r="10" spans="1:22" x14ac:dyDescent="0.25">
      <c r="A10" s="52"/>
      <c r="B10" s="52" t="s">
        <v>48</v>
      </c>
      <c r="C10" s="52" t="s">
        <v>49</v>
      </c>
      <c r="D10" s="52">
        <v>14495</v>
      </c>
      <c r="E10" s="52" t="s">
        <v>75</v>
      </c>
      <c r="F10" s="3">
        <v>1</v>
      </c>
      <c r="G10" s="52">
        <v>7</v>
      </c>
      <c r="H10" s="52"/>
      <c r="I10" s="52"/>
      <c r="J10" s="52"/>
      <c r="K10" s="52"/>
      <c r="L10" s="52"/>
      <c r="M10" s="52"/>
      <c r="N10" s="52"/>
      <c r="O10" s="52">
        <v>7</v>
      </c>
      <c r="P10" s="52">
        <v>7</v>
      </c>
      <c r="Q10" s="52">
        <v>7</v>
      </c>
      <c r="R10" s="52">
        <v>7</v>
      </c>
      <c r="S10" s="52">
        <v>7</v>
      </c>
      <c r="T10" s="52">
        <v>7</v>
      </c>
      <c r="U10" s="52">
        <v>6.3999999999999995</v>
      </c>
      <c r="V10" s="52" t="s">
        <v>87</v>
      </c>
    </row>
    <row r="11" spans="1:22" x14ac:dyDescent="0.25">
      <c r="A11" s="52"/>
      <c r="B11" s="52" t="s">
        <v>48</v>
      </c>
      <c r="C11" s="52" t="s">
        <v>49</v>
      </c>
      <c r="D11" s="52">
        <v>15076</v>
      </c>
      <c r="E11" s="52" t="s">
        <v>78</v>
      </c>
      <c r="F11" s="3">
        <v>1</v>
      </c>
      <c r="G11" s="52">
        <v>7</v>
      </c>
      <c r="H11" s="52"/>
      <c r="I11" s="52"/>
      <c r="J11" s="52"/>
      <c r="K11" s="52"/>
      <c r="L11" s="52"/>
      <c r="M11" s="52"/>
      <c r="N11" s="52"/>
      <c r="O11" s="52">
        <v>7</v>
      </c>
      <c r="P11" s="52">
        <v>7</v>
      </c>
      <c r="Q11" s="52">
        <v>7</v>
      </c>
      <c r="R11" s="52">
        <v>7</v>
      </c>
      <c r="S11" s="52">
        <v>7</v>
      </c>
      <c r="T11" s="52">
        <v>7</v>
      </c>
      <c r="U11" s="52">
        <v>6.3999999999999995</v>
      </c>
      <c r="V11" s="52" t="s">
        <v>86</v>
      </c>
    </row>
    <row r="12" spans="1:22" x14ac:dyDescent="0.25">
      <c r="A12" s="52"/>
      <c r="B12" s="52" t="s">
        <v>50</v>
      </c>
      <c r="C12" s="52" t="s">
        <v>51</v>
      </c>
      <c r="D12" s="52">
        <v>14495</v>
      </c>
      <c r="E12" s="52" t="s">
        <v>75</v>
      </c>
      <c r="F12" s="3">
        <v>1</v>
      </c>
      <c r="G12" s="52">
        <v>7</v>
      </c>
      <c r="H12" s="52"/>
      <c r="I12" s="52"/>
      <c r="J12" s="52"/>
      <c r="K12" s="52"/>
      <c r="L12" s="52"/>
      <c r="M12" s="52"/>
      <c r="N12" s="52"/>
      <c r="O12" s="52">
        <v>5</v>
      </c>
      <c r="P12" s="52">
        <v>7</v>
      </c>
      <c r="Q12" s="52">
        <v>1</v>
      </c>
      <c r="R12" s="52">
        <v>1</v>
      </c>
      <c r="S12" s="52">
        <v>5</v>
      </c>
      <c r="T12" s="52">
        <v>7</v>
      </c>
      <c r="U12" s="52">
        <v>4.5</v>
      </c>
      <c r="V12" s="52" t="s">
        <v>87</v>
      </c>
    </row>
    <row r="13" spans="1:22" x14ac:dyDescent="0.25">
      <c r="A13" s="52"/>
      <c r="B13" s="52" t="s">
        <v>52</v>
      </c>
      <c r="C13" s="52" t="s">
        <v>53</v>
      </c>
      <c r="D13" s="52">
        <v>17471</v>
      </c>
      <c r="E13" s="52" t="s">
        <v>79</v>
      </c>
      <c r="F13" s="3">
        <v>3</v>
      </c>
      <c r="G13" s="52">
        <v>7</v>
      </c>
      <c r="H13" s="52">
        <v>7</v>
      </c>
      <c r="I13" s="52">
        <v>7</v>
      </c>
      <c r="J13" s="52">
        <v>7</v>
      </c>
      <c r="K13" s="52">
        <v>7</v>
      </c>
      <c r="L13" s="52">
        <v>7</v>
      </c>
      <c r="M13" s="52">
        <v>7</v>
      </c>
      <c r="N13" s="52">
        <v>7</v>
      </c>
      <c r="O13" s="52">
        <v>7</v>
      </c>
      <c r="P13" s="52">
        <v>7</v>
      </c>
      <c r="Q13" s="52">
        <v>5</v>
      </c>
      <c r="R13" s="52">
        <v>5</v>
      </c>
      <c r="S13" s="52">
        <v>7</v>
      </c>
      <c r="T13" s="52">
        <v>7</v>
      </c>
      <c r="U13" s="52">
        <v>6.4</v>
      </c>
      <c r="V13" s="52" t="s">
        <v>87</v>
      </c>
    </row>
    <row r="14" spans="1:22" x14ac:dyDescent="0.25">
      <c r="A14" s="52"/>
      <c r="B14" s="52" t="s">
        <v>52</v>
      </c>
      <c r="C14" s="52" t="s">
        <v>53</v>
      </c>
      <c r="D14" s="52">
        <v>14495</v>
      </c>
      <c r="E14" s="52" t="s">
        <v>75</v>
      </c>
      <c r="F14" s="3">
        <v>3</v>
      </c>
      <c r="G14" s="52">
        <v>7</v>
      </c>
      <c r="H14" s="52"/>
      <c r="I14" s="52"/>
      <c r="J14" s="52"/>
      <c r="K14" s="52"/>
      <c r="L14" s="52"/>
      <c r="M14" s="52"/>
      <c r="N14" s="52"/>
      <c r="O14" s="52">
        <v>7</v>
      </c>
      <c r="P14" s="52">
        <v>7</v>
      </c>
      <c r="Q14" s="52">
        <v>5</v>
      </c>
      <c r="R14" s="52">
        <v>5</v>
      </c>
      <c r="S14" s="52">
        <v>7</v>
      </c>
      <c r="T14" s="52">
        <v>7</v>
      </c>
      <c r="U14" s="52">
        <v>6.2</v>
      </c>
      <c r="V14" s="52" t="s">
        <v>87</v>
      </c>
    </row>
    <row r="15" spans="1:22" x14ac:dyDescent="0.25">
      <c r="A15" s="52"/>
      <c r="B15" s="52" t="s">
        <v>54</v>
      </c>
      <c r="C15" s="52" t="s">
        <v>55</v>
      </c>
      <c r="D15" s="52">
        <v>17570</v>
      </c>
      <c r="E15" s="52" t="s">
        <v>80</v>
      </c>
      <c r="F15" s="3">
        <v>3</v>
      </c>
      <c r="G15" s="52">
        <v>7</v>
      </c>
      <c r="H15" s="52"/>
      <c r="I15" s="52"/>
      <c r="J15" s="52"/>
      <c r="K15" s="52"/>
      <c r="L15" s="52"/>
      <c r="M15" s="52"/>
      <c r="N15" s="52"/>
      <c r="O15" s="52">
        <v>7</v>
      </c>
      <c r="P15" s="52">
        <v>7</v>
      </c>
      <c r="Q15" s="52">
        <v>7</v>
      </c>
      <c r="R15" s="52">
        <v>7</v>
      </c>
      <c r="S15" s="52">
        <v>7</v>
      </c>
      <c r="T15" s="52">
        <v>6.4</v>
      </c>
      <c r="U15" s="52">
        <v>6.6</v>
      </c>
      <c r="V15" s="52" t="s">
        <v>87</v>
      </c>
    </row>
    <row r="16" spans="1:22" x14ac:dyDescent="0.25">
      <c r="A16" s="52"/>
      <c r="B16" s="52" t="s">
        <v>56</v>
      </c>
      <c r="C16" s="52" t="s">
        <v>57</v>
      </c>
      <c r="D16" s="52">
        <v>17471</v>
      </c>
      <c r="E16" s="52" t="s">
        <v>79</v>
      </c>
      <c r="F16" s="3">
        <v>7</v>
      </c>
      <c r="G16" s="52">
        <v>7</v>
      </c>
      <c r="H16" s="52">
        <v>7</v>
      </c>
      <c r="I16" s="52">
        <v>7</v>
      </c>
      <c r="J16" s="52">
        <v>7</v>
      </c>
      <c r="K16" s="52">
        <v>7</v>
      </c>
      <c r="L16" s="52">
        <v>7</v>
      </c>
      <c r="M16" s="52">
        <v>7</v>
      </c>
      <c r="N16" s="52">
        <v>7</v>
      </c>
      <c r="O16" s="52">
        <v>7</v>
      </c>
      <c r="P16" s="52">
        <v>7</v>
      </c>
      <c r="Q16" s="52">
        <v>7</v>
      </c>
      <c r="R16" s="52">
        <v>7</v>
      </c>
      <c r="S16" s="52">
        <v>7</v>
      </c>
      <c r="T16" s="52">
        <v>7</v>
      </c>
      <c r="U16" s="52">
        <v>7</v>
      </c>
      <c r="V16" s="52" t="s">
        <v>86</v>
      </c>
    </row>
    <row r="17" spans="1:22" x14ac:dyDescent="0.25">
      <c r="A17" s="52"/>
      <c r="B17" s="52" t="s">
        <v>56</v>
      </c>
      <c r="C17" s="52" t="s">
        <v>57</v>
      </c>
      <c r="D17" s="52">
        <v>46016</v>
      </c>
      <c r="E17" s="52" t="s">
        <v>77</v>
      </c>
      <c r="F17" s="3">
        <v>7</v>
      </c>
      <c r="G17" s="52">
        <v>7</v>
      </c>
      <c r="H17" s="52"/>
      <c r="I17" s="52"/>
      <c r="J17" s="52"/>
      <c r="K17" s="52"/>
      <c r="L17" s="52"/>
      <c r="M17" s="52"/>
      <c r="N17" s="52"/>
      <c r="O17" s="52">
        <v>7</v>
      </c>
      <c r="P17" s="52">
        <v>7</v>
      </c>
      <c r="Q17" s="52">
        <v>7</v>
      </c>
      <c r="R17" s="52">
        <v>7</v>
      </c>
      <c r="S17" s="52">
        <v>7</v>
      </c>
      <c r="T17" s="52">
        <v>5.6</v>
      </c>
      <c r="U17" s="52">
        <v>7</v>
      </c>
      <c r="V17" s="52" t="s">
        <v>86</v>
      </c>
    </row>
    <row r="18" spans="1:22" x14ac:dyDescent="0.25">
      <c r="A18" s="52"/>
      <c r="B18" s="52" t="s">
        <v>60</v>
      </c>
      <c r="C18" s="52" t="s">
        <v>61</v>
      </c>
      <c r="D18" s="52">
        <v>14495</v>
      </c>
      <c r="E18" s="52" t="s">
        <v>75</v>
      </c>
      <c r="F18" s="3">
        <v>3</v>
      </c>
      <c r="G18" s="52">
        <v>7</v>
      </c>
      <c r="H18" s="52"/>
      <c r="I18" s="52"/>
      <c r="J18" s="52"/>
      <c r="K18" s="52"/>
      <c r="L18" s="52"/>
      <c r="M18" s="52"/>
      <c r="N18" s="52"/>
      <c r="O18" s="52">
        <v>7</v>
      </c>
      <c r="P18" s="52">
        <v>7</v>
      </c>
      <c r="Q18" s="52">
        <v>7</v>
      </c>
      <c r="R18" s="52">
        <v>7</v>
      </c>
      <c r="S18" s="52">
        <v>7</v>
      </c>
      <c r="T18" s="52">
        <v>7</v>
      </c>
      <c r="U18" s="52">
        <v>6.6</v>
      </c>
      <c r="V18" s="52" t="s">
        <v>86</v>
      </c>
    </row>
    <row r="19" spans="1:22" x14ac:dyDescent="0.25">
      <c r="A19" s="52"/>
      <c r="B19" s="52" t="s">
        <v>60</v>
      </c>
      <c r="C19" s="52" t="s">
        <v>61</v>
      </c>
      <c r="D19" s="52">
        <v>17570</v>
      </c>
      <c r="E19" s="52" t="s">
        <v>80</v>
      </c>
      <c r="F19" s="3">
        <v>3</v>
      </c>
      <c r="G19" s="52">
        <v>7</v>
      </c>
      <c r="H19" s="52"/>
      <c r="I19" s="52"/>
      <c r="J19" s="52"/>
      <c r="K19" s="52"/>
      <c r="L19" s="52"/>
      <c r="M19" s="52"/>
      <c r="N19" s="52"/>
      <c r="O19" s="52">
        <v>7</v>
      </c>
      <c r="P19" s="52">
        <v>7</v>
      </c>
      <c r="Q19" s="52">
        <v>7</v>
      </c>
      <c r="R19" s="52">
        <v>7</v>
      </c>
      <c r="S19" s="52">
        <v>7</v>
      </c>
      <c r="T19" s="52">
        <v>7</v>
      </c>
      <c r="U19" s="52">
        <v>6.6</v>
      </c>
      <c r="V19" s="52" t="s">
        <v>86</v>
      </c>
    </row>
    <row r="20" spans="1:22" x14ac:dyDescent="0.25">
      <c r="A20" s="52"/>
      <c r="B20" s="52" t="s">
        <v>62</v>
      </c>
      <c r="C20" s="52" t="s">
        <v>63</v>
      </c>
      <c r="D20" s="52">
        <v>46016</v>
      </c>
      <c r="E20" s="52" t="s">
        <v>77</v>
      </c>
      <c r="F20" s="3">
        <v>3</v>
      </c>
      <c r="G20" s="52">
        <v>7</v>
      </c>
      <c r="H20" s="52"/>
      <c r="I20" s="52"/>
      <c r="J20" s="52"/>
      <c r="K20" s="52"/>
      <c r="L20" s="52"/>
      <c r="M20" s="52"/>
      <c r="N20" s="52"/>
      <c r="O20" s="52">
        <v>7</v>
      </c>
      <c r="P20" s="52">
        <v>7</v>
      </c>
      <c r="Q20" s="52">
        <v>5</v>
      </c>
      <c r="R20" s="52">
        <v>5</v>
      </c>
      <c r="S20" s="52">
        <v>7</v>
      </c>
      <c r="T20" s="52">
        <v>7</v>
      </c>
      <c r="U20" s="52">
        <v>6.2</v>
      </c>
      <c r="V20" s="52" t="s">
        <v>87</v>
      </c>
    </row>
    <row r="21" spans="1:22" x14ac:dyDescent="0.25">
      <c r="A21" s="52"/>
      <c r="B21" s="52" t="s">
        <v>67</v>
      </c>
      <c r="C21" s="52" t="s">
        <v>68</v>
      </c>
      <c r="D21" s="52">
        <v>17714</v>
      </c>
      <c r="E21" s="52" t="s">
        <v>83</v>
      </c>
      <c r="F21" s="3">
        <v>5</v>
      </c>
      <c r="G21" s="52">
        <v>7</v>
      </c>
      <c r="H21" s="52">
        <v>7</v>
      </c>
      <c r="I21" s="52">
        <v>7</v>
      </c>
      <c r="J21" s="52">
        <v>7</v>
      </c>
      <c r="K21" s="52">
        <v>7</v>
      </c>
      <c r="L21" s="52">
        <v>7</v>
      </c>
      <c r="M21" s="52">
        <v>7</v>
      </c>
      <c r="N21" s="52">
        <v>7</v>
      </c>
      <c r="O21" s="52">
        <v>7</v>
      </c>
      <c r="P21" s="52">
        <v>7</v>
      </c>
      <c r="Q21" s="52">
        <v>5</v>
      </c>
      <c r="R21" s="52">
        <v>5</v>
      </c>
      <c r="S21" s="52">
        <v>7</v>
      </c>
      <c r="T21" s="52">
        <v>7</v>
      </c>
      <c r="U21" s="52">
        <v>6.6</v>
      </c>
      <c r="V21" s="52" t="s">
        <v>86</v>
      </c>
    </row>
    <row r="22" spans="1:22" x14ac:dyDescent="0.25">
      <c r="A22" s="52"/>
      <c r="B22" s="52" t="s">
        <v>70</v>
      </c>
      <c r="C22" s="52" t="s">
        <v>71</v>
      </c>
      <c r="D22" s="52">
        <v>17566</v>
      </c>
      <c r="E22" s="52" t="s">
        <v>84</v>
      </c>
      <c r="F22" s="3">
        <v>1</v>
      </c>
      <c r="G22" s="52">
        <v>7</v>
      </c>
      <c r="H22" s="52"/>
      <c r="I22" s="52"/>
      <c r="J22" s="52"/>
      <c r="K22" s="52"/>
      <c r="L22" s="52"/>
      <c r="M22" s="52"/>
      <c r="N22" s="52"/>
      <c r="O22" s="52">
        <v>7</v>
      </c>
      <c r="P22" s="52">
        <v>7</v>
      </c>
      <c r="Q22" s="52">
        <v>5</v>
      </c>
      <c r="R22" s="52">
        <v>5</v>
      </c>
      <c r="S22" s="52">
        <v>7</v>
      </c>
      <c r="T22" s="52">
        <v>7</v>
      </c>
      <c r="U22" s="52">
        <v>6</v>
      </c>
      <c r="V22" s="52" t="s">
        <v>86</v>
      </c>
    </row>
    <row r="23" spans="1:22" x14ac:dyDescent="0.25">
      <c r="A23" s="52"/>
      <c r="B23" s="52" t="s">
        <v>70</v>
      </c>
      <c r="C23" s="52" t="s">
        <v>71</v>
      </c>
      <c r="D23" s="52">
        <v>17567</v>
      </c>
      <c r="E23" s="52" t="s">
        <v>81</v>
      </c>
      <c r="F23" s="3">
        <v>1</v>
      </c>
      <c r="G23" s="52">
        <v>7</v>
      </c>
      <c r="H23" s="52"/>
      <c r="I23" s="52"/>
      <c r="J23" s="52"/>
      <c r="K23" s="52"/>
      <c r="L23" s="52"/>
      <c r="M23" s="52"/>
      <c r="N23" s="52"/>
      <c r="O23" s="52">
        <v>7</v>
      </c>
      <c r="P23" s="52">
        <v>7</v>
      </c>
      <c r="Q23" s="52">
        <v>5</v>
      </c>
      <c r="R23" s="52">
        <v>5</v>
      </c>
      <c r="S23" s="52">
        <v>7</v>
      </c>
      <c r="T23" s="52">
        <v>7</v>
      </c>
      <c r="U23" s="52">
        <v>6</v>
      </c>
      <c r="V23" s="52" t="s">
        <v>86</v>
      </c>
    </row>
    <row r="24" spans="1:22" x14ac:dyDescent="0.25">
      <c r="A24" s="52"/>
      <c r="B24" s="52" t="s">
        <v>70</v>
      </c>
      <c r="C24" s="52" t="s">
        <v>71</v>
      </c>
      <c r="D24" s="52">
        <v>17568</v>
      </c>
      <c r="E24" s="52" t="s">
        <v>82</v>
      </c>
      <c r="F24" s="3">
        <v>1</v>
      </c>
      <c r="G24" s="52">
        <v>7</v>
      </c>
      <c r="H24" s="52"/>
      <c r="I24" s="52"/>
      <c r="J24" s="52"/>
      <c r="K24" s="52"/>
      <c r="L24" s="52"/>
      <c r="M24" s="52"/>
      <c r="N24" s="52"/>
      <c r="O24" s="52">
        <v>7</v>
      </c>
      <c r="P24" s="52">
        <v>7</v>
      </c>
      <c r="Q24" s="52">
        <v>5</v>
      </c>
      <c r="R24" s="52">
        <v>5</v>
      </c>
      <c r="S24" s="52">
        <v>7</v>
      </c>
      <c r="T24" s="52">
        <v>7</v>
      </c>
      <c r="U24" s="52">
        <v>6</v>
      </c>
      <c r="V24" s="52" t="s">
        <v>86</v>
      </c>
    </row>
    <row r="25" spans="1:22" x14ac:dyDescent="0.25">
      <c r="A25" s="52"/>
      <c r="B25" s="52" t="s">
        <v>70</v>
      </c>
      <c r="C25" s="52" t="s">
        <v>71</v>
      </c>
      <c r="D25" s="52">
        <v>17569</v>
      </c>
      <c r="E25" s="52" t="s">
        <v>85</v>
      </c>
      <c r="F25" s="3">
        <v>1</v>
      </c>
      <c r="G25" s="52">
        <v>7</v>
      </c>
      <c r="H25" s="52"/>
      <c r="I25" s="52"/>
      <c r="J25" s="52"/>
      <c r="K25" s="52"/>
      <c r="L25" s="52"/>
      <c r="M25" s="52"/>
      <c r="N25" s="52"/>
      <c r="O25" s="52">
        <v>7</v>
      </c>
      <c r="P25" s="52">
        <v>7</v>
      </c>
      <c r="Q25" s="52">
        <v>5</v>
      </c>
      <c r="R25" s="52">
        <v>5</v>
      </c>
      <c r="S25" s="52">
        <v>7</v>
      </c>
      <c r="T25" s="52">
        <v>7</v>
      </c>
      <c r="U25" s="52">
        <v>6</v>
      </c>
      <c r="V25" s="52" t="s">
        <v>86</v>
      </c>
    </row>
    <row r="26" spans="1:22" x14ac:dyDescent="0.25">
      <c r="A26" s="52"/>
      <c r="B26" s="52" t="s">
        <v>73</v>
      </c>
      <c r="C26" s="52" t="s">
        <v>74</v>
      </c>
      <c r="D26" s="52">
        <v>14882</v>
      </c>
      <c r="E26" s="52" t="s">
        <v>82</v>
      </c>
      <c r="F26" s="3">
        <v>7</v>
      </c>
      <c r="G26" s="52">
        <v>3</v>
      </c>
      <c r="H26" s="52"/>
      <c r="I26" s="52"/>
      <c r="J26" s="52"/>
      <c r="K26" s="52"/>
      <c r="L26" s="52"/>
      <c r="M26" s="52"/>
      <c r="N26" s="52"/>
      <c r="O26" s="52">
        <v>7</v>
      </c>
      <c r="P26" s="52">
        <v>7</v>
      </c>
      <c r="Q26" s="52">
        <v>5</v>
      </c>
      <c r="R26" s="52">
        <v>5</v>
      </c>
      <c r="S26" s="52">
        <v>5</v>
      </c>
      <c r="T26" s="52">
        <v>7</v>
      </c>
      <c r="U26" s="52">
        <v>6</v>
      </c>
      <c r="V26" s="52" t="s">
        <v>86</v>
      </c>
    </row>
  </sheetData>
  <autoFilter ref="A6:W6" xr:uid="{00000000-0001-0000-0000-000000000000}"/>
  <mergeCells count="12">
    <mergeCell ref="A1:V1"/>
    <mergeCell ref="A3:E4"/>
    <mergeCell ref="T3:T6"/>
    <mergeCell ref="U3:U6"/>
    <mergeCell ref="G3:G6"/>
    <mergeCell ref="F3:F6"/>
    <mergeCell ref="V3:V4"/>
    <mergeCell ref="H5:I5"/>
    <mergeCell ref="J5:N5"/>
    <mergeCell ref="O4:S5"/>
    <mergeCell ref="H4:N4"/>
    <mergeCell ref="H3:S3"/>
  </mergeCells>
  <pageMargins left="0.23622047244094491" right="0.23622047244094491" top="0.74803149606299213" bottom="0.74803149606299213" header="0.31496062992125984" footer="0.31496062992125984"/>
  <pageSetup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C3" sqref="C3:C5"/>
    </sheetView>
  </sheetViews>
  <sheetFormatPr baseColWidth="10" defaultColWidth="11.5703125" defaultRowHeight="15" x14ac:dyDescent="0.25"/>
  <cols>
    <col min="1" max="1" width="5" style="1" customWidth="1"/>
    <col min="2" max="2" width="13.5703125" style="1" customWidth="1"/>
    <col min="3" max="3" width="40.85546875" style="1" customWidth="1"/>
    <col min="4" max="4" width="11" style="1" customWidth="1"/>
    <col min="5" max="10" width="9.7109375" style="1" customWidth="1"/>
    <col min="11" max="11" width="11" style="1" customWidth="1"/>
    <col min="12" max="16384" width="11.5703125" style="1"/>
  </cols>
  <sheetData>
    <row r="1" spans="1:11" ht="15.75" thickBot="1" x14ac:dyDescent="0.3"/>
    <row r="2" spans="1:11" ht="16.5" thickBot="1" x14ac:dyDescent="0.3">
      <c r="A2" s="39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5" customHeight="1" x14ac:dyDescent="0.25">
      <c r="A3" s="33" t="s">
        <v>3</v>
      </c>
      <c r="B3" s="33" t="s">
        <v>10</v>
      </c>
      <c r="C3" s="33" t="s">
        <v>11</v>
      </c>
      <c r="D3" s="33" t="s">
        <v>12</v>
      </c>
      <c r="E3" s="35" t="s">
        <v>19</v>
      </c>
      <c r="F3" s="36"/>
      <c r="G3" s="35" t="s">
        <v>20</v>
      </c>
      <c r="H3" s="36"/>
      <c r="I3" s="35" t="s">
        <v>21</v>
      </c>
      <c r="J3" s="36"/>
      <c r="K3" s="33" t="s">
        <v>13</v>
      </c>
    </row>
    <row r="4" spans="1:11" ht="15.75" thickBot="1" x14ac:dyDescent="0.3">
      <c r="A4" s="42"/>
      <c r="B4" s="42"/>
      <c r="C4" s="42"/>
      <c r="D4" s="42"/>
      <c r="E4" s="37"/>
      <c r="F4" s="38"/>
      <c r="G4" s="37"/>
      <c r="H4" s="38"/>
      <c r="I4" s="37"/>
      <c r="J4" s="38"/>
      <c r="K4" s="34"/>
    </row>
    <row r="5" spans="1:11" ht="18" x14ac:dyDescent="0.25">
      <c r="A5" s="42"/>
      <c r="B5" s="42"/>
      <c r="C5" s="42"/>
      <c r="D5" s="42"/>
      <c r="E5" s="2" t="s">
        <v>14</v>
      </c>
      <c r="F5" s="2" t="s">
        <v>15</v>
      </c>
      <c r="G5" s="2" t="s">
        <v>14</v>
      </c>
      <c r="H5" s="2" t="s">
        <v>15</v>
      </c>
      <c r="I5" s="2" t="s">
        <v>14</v>
      </c>
      <c r="J5" s="2" t="s">
        <v>15</v>
      </c>
      <c r="K5" s="2" t="s">
        <v>16</v>
      </c>
    </row>
    <row r="6" spans="1:11" x14ac:dyDescent="0.25">
      <c r="A6" s="43">
        <v>1</v>
      </c>
      <c r="B6" s="45" t="s">
        <v>42</v>
      </c>
      <c r="C6" s="45" t="s">
        <v>43</v>
      </c>
      <c r="D6" s="43">
        <v>2</v>
      </c>
      <c r="E6" s="43">
        <v>2</v>
      </c>
      <c r="F6" s="44">
        <v>0</v>
      </c>
      <c r="G6" s="44">
        <v>1</v>
      </c>
      <c r="H6" s="44">
        <v>1</v>
      </c>
      <c r="I6" s="44">
        <v>1</v>
      </c>
      <c r="J6" s="44">
        <v>0</v>
      </c>
      <c r="K6" s="44">
        <v>1</v>
      </c>
    </row>
    <row r="7" spans="1:11" x14ac:dyDescent="0.25">
      <c r="A7" s="43">
        <v>2</v>
      </c>
      <c r="B7" s="45" t="s">
        <v>44</v>
      </c>
      <c r="C7" s="45" t="s">
        <v>45</v>
      </c>
      <c r="D7" s="43">
        <v>4</v>
      </c>
      <c r="E7" s="43">
        <v>4</v>
      </c>
      <c r="F7" s="44">
        <v>0</v>
      </c>
      <c r="G7" s="44">
        <v>1</v>
      </c>
      <c r="H7" s="44">
        <v>3</v>
      </c>
      <c r="I7" s="44">
        <v>0</v>
      </c>
      <c r="J7" s="44">
        <v>0</v>
      </c>
      <c r="K7" s="44">
        <v>0</v>
      </c>
    </row>
    <row r="8" spans="1:11" x14ac:dyDescent="0.25">
      <c r="A8" s="43">
        <v>3</v>
      </c>
      <c r="B8" s="45" t="s">
        <v>90</v>
      </c>
      <c r="C8" s="45" t="s">
        <v>47</v>
      </c>
      <c r="D8" s="43">
        <v>4</v>
      </c>
      <c r="E8" s="43">
        <v>4</v>
      </c>
      <c r="F8" s="44">
        <v>0</v>
      </c>
      <c r="G8" s="44">
        <v>1</v>
      </c>
      <c r="H8" s="44">
        <v>3</v>
      </c>
      <c r="I8" s="44">
        <v>1</v>
      </c>
      <c r="J8" s="44">
        <v>0</v>
      </c>
      <c r="K8" s="44">
        <v>0</v>
      </c>
    </row>
    <row r="9" spans="1:11" x14ac:dyDescent="0.25">
      <c r="A9" s="43">
        <v>4</v>
      </c>
      <c r="B9" s="45" t="s">
        <v>91</v>
      </c>
      <c r="C9" s="45" t="s">
        <v>49</v>
      </c>
      <c r="D9" s="43">
        <v>2</v>
      </c>
      <c r="E9" s="43">
        <v>2</v>
      </c>
      <c r="F9" s="44">
        <v>0</v>
      </c>
      <c r="G9" s="43">
        <v>2</v>
      </c>
      <c r="H9" s="44">
        <v>0</v>
      </c>
      <c r="I9" s="43">
        <v>2</v>
      </c>
      <c r="J9" s="44">
        <v>0</v>
      </c>
      <c r="K9" s="44">
        <v>1</v>
      </c>
    </row>
    <row r="10" spans="1:11" x14ac:dyDescent="0.25">
      <c r="A10" s="43">
        <v>5</v>
      </c>
      <c r="B10" s="45" t="s">
        <v>92</v>
      </c>
      <c r="C10" s="45" t="s">
        <v>51</v>
      </c>
      <c r="D10" s="43">
        <v>1</v>
      </c>
      <c r="E10" s="43">
        <v>1</v>
      </c>
      <c r="F10" s="44">
        <v>0</v>
      </c>
      <c r="G10" s="43">
        <v>1</v>
      </c>
      <c r="H10" s="44">
        <v>0</v>
      </c>
      <c r="I10" s="43">
        <v>1</v>
      </c>
      <c r="J10" s="44">
        <v>0</v>
      </c>
      <c r="K10" s="44">
        <v>0</v>
      </c>
    </row>
    <row r="11" spans="1:11" x14ac:dyDescent="0.25">
      <c r="A11" s="43">
        <v>6</v>
      </c>
      <c r="B11" s="45" t="s">
        <v>93</v>
      </c>
      <c r="C11" s="45" t="s">
        <v>88</v>
      </c>
      <c r="D11" s="43">
        <v>2</v>
      </c>
      <c r="E11" s="43">
        <v>2</v>
      </c>
      <c r="F11" s="44">
        <v>0</v>
      </c>
      <c r="G11" s="43">
        <v>2</v>
      </c>
      <c r="H11" s="44">
        <v>0</v>
      </c>
      <c r="I11" s="43">
        <v>2</v>
      </c>
      <c r="J11" s="44">
        <v>0</v>
      </c>
      <c r="K11" s="44">
        <v>0</v>
      </c>
    </row>
    <row r="12" spans="1:11" x14ac:dyDescent="0.25">
      <c r="A12" s="43">
        <v>7</v>
      </c>
      <c r="B12" s="45" t="s">
        <v>94</v>
      </c>
      <c r="C12" s="45" t="s">
        <v>89</v>
      </c>
      <c r="D12" s="43">
        <v>3</v>
      </c>
      <c r="E12" s="46">
        <v>0</v>
      </c>
      <c r="F12" s="44">
        <v>3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</row>
    <row r="13" spans="1:11" x14ac:dyDescent="0.25">
      <c r="A13" s="43">
        <v>8</v>
      </c>
      <c r="B13" s="45" t="s">
        <v>95</v>
      </c>
      <c r="C13" s="45" t="s">
        <v>55</v>
      </c>
      <c r="D13" s="43">
        <v>1</v>
      </c>
      <c r="E13" s="43">
        <v>1</v>
      </c>
      <c r="F13" s="44">
        <v>0</v>
      </c>
      <c r="G13" s="43">
        <v>1</v>
      </c>
      <c r="H13" s="44">
        <v>0</v>
      </c>
      <c r="I13" s="43">
        <v>1</v>
      </c>
      <c r="J13" s="44">
        <v>0</v>
      </c>
      <c r="K13" s="44">
        <v>0</v>
      </c>
    </row>
    <row r="14" spans="1:11" ht="22.5" x14ac:dyDescent="0.25">
      <c r="A14" s="43">
        <v>9</v>
      </c>
      <c r="B14" s="45" t="s">
        <v>96</v>
      </c>
      <c r="C14" s="45" t="s">
        <v>57</v>
      </c>
      <c r="D14" s="43">
        <v>2</v>
      </c>
      <c r="E14" s="43">
        <v>2</v>
      </c>
      <c r="F14" s="44">
        <v>0</v>
      </c>
      <c r="G14" s="43">
        <v>2</v>
      </c>
      <c r="H14" s="44">
        <v>0</v>
      </c>
      <c r="I14" s="43">
        <v>2</v>
      </c>
      <c r="J14" s="44">
        <v>0</v>
      </c>
      <c r="K14" s="44">
        <v>2</v>
      </c>
    </row>
    <row r="15" spans="1:11" x14ac:dyDescent="0.25">
      <c r="A15" s="43">
        <v>10</v>
      </c>
      <c r="B15" s="45" t="s">
        <v>97</v>
      </c>
      <c r="C15" s="45" t="s">
        <v>58</v>
      </c>
      <c r="D15" s="43">
        <v>1</v>
      </c>
      <c r="E15" s="43">
        <v>1</v>
      </c>
      <c r="F15" s="44">
        <v>0</v>
      </c>
      <c r="G15" s="44">
        <v>0</v>
      </c>
      <c r="H15" s="44">
        <v>1</v>
      </c>
      <c r="I15" s="44">
        <v>0</v>
      </c>
      <c r="J15" s="44">
        <v>0</v>
      </c>
      <c r="K15" s="44">
        <v>0</v>
      </c>
    </row>
    <row r="16" spans="1:11" x14ac:dyDescent="0.25">
      <c r="A16" s="43">
        <v>11</v>
      </c>
      <c r="B16" s="45" t="s">
        <v>98</v>
      </c>
      <c r="C16" s="45" t="s">
        <v>59</v>
      </c>
      <c r="D16" s="43">
        <v>1</v>
      </c>
      <c r="E16" s="43">
        <v>1</v>
      </c>
      <c r="F16" s="44">
        <v>0</v>
      </c>
      <c r="G16" s="44">
        <v>0</v>
      </c>
      <c r="H16" s="44">
        <v>1</v>
      </c>
      <c r="I16" s="44">
        <v>0</v>
      </c>
      <c r="J16" s="44">
        <v>0</v>
      </c>
      <c r="K16" s="44">
        <v>0</v>
      </c>
    </row>
    <row r="17" spans="1:11" ht="22.5" x14ac:dyDescent="0.25">
      <c r="A17" s="43">
        <v>12</v>
      </c>
      <c r="B17" s="45" t="s">
        <v>99</v>
      </c>
      <c r="C17" s="45" t="s">
        <v>61</v>
      </c>
      <c r="D17" s="43">
        <v>2</v>
      </c>
      <c r="E17" s="43">
        <v>2</v>
      </c>
      <c r="F17" s="44">
        <v>0</v>
      </c>
      <c r="G17" s="43">
        <v>2</v>
      </c>
      <c r="H17" s="44">
        <v>0</v>
      </c>
      <c r="I17" s="43">
        <v>2</v>
      </c>
      <c r="J17" s="44">
        <v>0</v>
      </c>
      <c r="K17" s="44">
        <v>2</v>
      </c>
    </row>
    <row r="18" spans="1:11" x14ac:dyDescent="0.25">
      <c r="A18" s="43">
        <v>13</v>
      </c>
      <c r="B18" s="45" t="s">
        <v>100</v>
      </c>
      <c r="C18" s="45" t="s">
        <v>63</v>
      </c>
      <c r="D18" s="43">
        <v>1</v>
      </c>
      <c r="E18" s="43">
        <v>1</v>
      </c>
      <c r="F18" s="44">
        <v>0</v>
      </c>
      <c r="G18" s="43">
        <v>1</v>
      </c>
      <c r="H18" s="44">
        <v>0</v>
      </c>
      <c r="I18" s="43">
        <v>1</v>
      </c>
      <c r="J18" s="44">
        <v>0</v>
      </c>
      <c r="K18" s="44">
        <v>0</v>
      </c>
    </row>
    <row r="19" spans="1:11" x14ac:dyDescent="0.25">
      <c r="A19" s="43">
        <v>14</v>
      </c>
      <c r="B19" s="45" t="s">
        <v>101</v>
      </c>
      <c r="C19" s="45" t="s">
        <v>64</v>
      </c>
      <c r="D19" s="43">
        <v>1</v>
      </c>
      <c r="E19" s="43">
        <v>1</v>
      </c>
      <c r="F19" s="44">
        <v>0</v>
      </c>
      <c r="G19" s="44">
        <v>0</v>
      </c>
      <c r="H19" s="44">
        <v>1</v>
      </c>
      <c r="I19" s="44">
        <v>0</v>
      </c>
      <c r="J19" s="44">
        <v>0</v>
      </c>
      <c r="K19" s="44">
        <v>0</v>
      </c>
    </row>
    <row r="20" spans="1:11" x14ac:dyDescent="0.25">
      <c r="A20" s="43">
        <v>15</v>
      </c>
      <c r="B20" s="45" t="s">
        <v>102</v>
      </c>
      <c r="C20" s="45" t="s">
        <v>65</v>
      </c>
      <c r="D20" s="43">
        <v>1</v>
      </c>
      <c r="E20" s="43">
        <v>1</v>
      </c>
      <c r="F20" s="44">
        <v>0</v>
      </c>
      <c r="G20" s="44">
        <v>0</v>
      </c>
      <c r="H20" s="44">
        <v>1</v>
      </c>
      <c r="I20" s="44">
        <v>0</v>
      </c>
      <c r="J20" s="44">
        <v>0</v>
      </c>
      <c r="K20" s="44">
        <v>0</v>
      </c>
    </row>
    <row r="21" spans="1:11" x14ac:dyDescent="0.25">
      <c r="A21" s="43">
        <v>16</v>
      </c>
      <c r="B21" s="45" t="s">
        <v>103</v>
      </c>
      <c r="C21" s="45" t="s">
        <v>66</v>
      </c>
      <c r="D21" s="43">
        <v>1</v>
      </c>
      <c r="E21" s="43">
        <v>1</v>
      </c>
      <c r="F21" s="44">
        <v>0</v>
      </c>
      <c r="G21" s="44">
        <v>0</v>
      </c>
      <c r="H21" s="44">
        <v>1</v>
      </c>
      <c r="I21" s="44">
        <v>0</v>
      </c>
      <c r="J21" s="44">
        <v>0</v>
      </c>
      <c r="K21" s="44">
        <v>0</v>
      </c>
    </row>
    <row r="22" spans="1:11" x14ac:dyDescent="0.25">
      <c r="A22" s="43">
        <v>17</v>
      </c>
      <c r="B22" s="45" t="s">
        <v>104</v>
      </c>
      <c r="C22" s="45" t="s">
        <v>68</v>
      </c>
      <c r="D22" s="43">
        <v>1</v>
      </c>
      <c r="E22" s="43">
        <v>1</v>
      </c>
      <c r="F22" s="44">
        <v>0</v>
      </c>
      <c r="G22" s="43">
        <v>1</v>
      </c>
      <c r="H22" s="44">
        <v>0</v>
      </c>
      <c r="I22" s="43">
        <v>1</v>
      </c>
      <c r="J22" s="44">
        <v>0</v>
      </c>
      <c r="K22" s="44">
        <v>1</v>
      </c>
    </row>
    <row r="23" spans="1:11" x14ac:dyDescent="0.25">
      <c r="A23" s="43">
        <v>18</v>
      </c>
      <c r="B23" s="45" t="s">
        <v>105</v>
      </c>
      <c r="C23" s="45" t="s">
        <v>69</v>
      </c>
      <c r="D23" s="43">
        <v>2</v>
      </c>
      <c r="E23" s="43">
        <v>2</v>
      </c>
      <c r="F23" s="44">
        <v>0</v>
      </c>
      <c r="G23" s="44">
        <v>0</v>
      </c>
      <c r="H23" s="44">
        <v>2</v>
      </c>
      <c r="I23" s="44">
        <v>0</v>
      </c>
      <c r="J23" s="44">
        <v>0</v>
      </c>
      <c r="K23" s="44">
        <v>0</v>
      </c>
    </row>
    <row r="24" spans="1:11" x14ac:dyDescent="0.25">
      <c r="A24" s="43">
        <v>19</v>
      </c>
      <c r="B24" s="45" t="s">
        <v>106</v>
      </c>
      <c r="C24" s="45" t="s">
        <v>71</v>
      </c>
      <c r="D24" s="43">
        <v>4</v>
      </c>
      <c r="E24" s="43">
        <v>4</v>
      </c>
      <c r="F24" s="44">
        <v>0</v>
      </c>
      <c r="G24" s="43">
        <v>4</v>
      </c>
      <c r="H24" s="44">
        <v>0</v>
      </c>
      <c r="I24" s="43">
        <v>4</v>
      </c>
      <c r="J24" s="44">
        <v>0</v>
      </c>
      <c r="K24" s="44">
        <v>4</v>
      </c>
    </row>
    <row r="25" spans="1:11" x14ac:dyDescent="0.25">
      <c r="A25" s="43">
        <v>20</v>
      </c>
      <c r="B25" s="45" t="s">
        <v>107</v>
      </c>
      <c r="C25" s="45" t="s">
        <v>72</v>
      </c>
      <c r="D25" s="43">
        <v>3</v>
      </c>
      <c r="E25" s="43">
        <v>3</v>
      </c>
      <c r="F25" s="44">
        <v>0</v>
      </c>
      <c r="G25" s="44">
        <v>0</v>
      </c>
      <c r="H25" s="44">
        <v>3</v>
      </c>
      <c r="I25" s="44">
        <v>0</v>
      </c>
      <c r="J25" s="44">
        <v>0</v>
      </c>
      <c r="K25" s="44">
        <v>0</v>
      </c>
    </row>
    <row r="26" spans="1:11" x14ac:dyDescent="0.25">
      <c r="A26" s="43">
        <v>21</v>
      </c>
      <c r="B26" s="45" t="s">
        <v>108</v>
      </c>
      <c r="C26" s="45" t="s">
        <v>74</v>
      </c>
      <c r="D26" s="43">
        <v>1</v>
      </c>
      <c r="E26" s="43">
        <v>1</v>
      </c>
      <c r="F26" s="44">
        <v>0</v>
      </c>
      <c r="G26" s="43">
        <v>1</v>
      </c>
      <c r="H26" s="44">
        <v>0</v>
      </c>
      <c r="I26" s="43">
        <v>1</v>
      </c>
      <c r="J26" s="44">
        <v>0</v>
      </c>
      <c r="K26" s="44">
        <v>1</v>
      </c>
    </row>
    <row r="27" spans="1:11" x14ac:dyDescent="0.25">
      <c r="C27" s="4" t="s">
        <v>18</v>
      </c>
      <c r="D27" s="5">
        <f>SUM(D6:D26)</f>
        <v>40</v>
      </c>
      <c r="E27" s="5">
        <f t="shared" ref="E27:K27" si="0">SUM(E6:E26)</f>
        <v>37</v>
      </c>
      <c r="F27" s="5">
        <f t="shared" si="0"/>
        <v>3</v>
      </c>
      <c r="G27" s="5">
        <f t="shared" si="0"/>
        <v>20</v>
      </c>
      <c r="H27" s="5">
        <f t="shared" si="0"/>
        <v>17</v>
      </c>
      <c r="I27" s="5">
        <f t="shared" si="0"/>
        <v>19</v>
      </c>
      <c r="J27" s="5">
        <f t="shared" si="0"/>
        <v>0</v>
      </c>
      <c r="K27" s="5">
        <f t="shared" si="0"/>
        <v>12</v>
      </c>
    </row>
  </sheetData>
  <autoFilter ref="A5:K27" xr:uid="{00000000-0001-0000-0100-000000000000}"/>
  <mergeCells count="9">
    <mergeCell ref="K3:K4"/>
    <mergeCell ref="I3:J4"/>
    <mergeCell ref="A2:K2"/>
    <mergeCell ref="A3:A5"/>
    <mergeCell ref="B3:B5"/>
    <mergeCell ref="C3:C5"/>
    <mergeCell ref="D3:D5"/>
    <mergeCell ref="G3:H4"/>
    <mergeCell ref="E3:F4"/>
  </mergeCells>
  <pageMargins left="0.25" right="0.25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 EVALUACIÓN DE CURSOS</vt:lpstr>
      <vt:lpstr>VIII. DETALLE EV CURSO POR OTEC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Seymour Suazo</dc:creator>
  <cp:lastModifiedBy>Cristofer Garces</cp:lastModifiedBy>
  <cp:lastPrinted>2019-09-02T21:49:06Z</cp:lastPrinted>
  <dcterms:created xsi:type="dcterms:W3CDTF">2018-05-18T16:42:58Z</dcterms:created>
  <dcterms:modified xsi:type="dcterms:W3CDTF">2026-09-01T21:32:03Z</dcterms:modified>
</cp:coreProperties>
</file>